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775" activeTab="1"/>
  </bookViews>
  <sheets>
    <sheet name="第一季度" sheetId="1" r:id="rId1"/>
    <sheet name="第二季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<sst xmlns="http://schemas.openxmlformats.org/spreadsheetml/2006/main" count="33" uniqueCount="29">
  <si>
    <t>姓名</t>
  </si>
  <si>
    <t>救助金额</t>
  </si>
  <si>
    <t>张长顺</t>
  </si>
  <si>
    <t>李淑清</t>
  </si>
  <si>
    <t>马振连</t>
  </si>
  <si>
    <t>欧永京</t>
  </si>
  <si>
    <t>张朝海</t>
  </si>
  <si>
    <t>宋宝光</t>
  </si>
  <si>
    <t>徐建国</t>
  </si>
  <si>
    <t>高全才</t>
  </si>
  <si>
    <t>王淑勇</t>
  </si>
  <si>
    <t>姚海燕</t>
  </si>
  <si>
    <t>于银玲</t>
  </si>
  <si>
    <t>郭爽</t>
  </si>
  <si>
    <t>2024年第四季度临时救助人数资金支出情况</t>
  </si>
  <si>
    <t>序号</t>
  </si>
  <si>
    <t>徐**</t>
  </si>
  <si>
    <t>张**</t>
  </si>
  <si>
    <t>刘**</t>
  </si>
  <si>
    <t>王**</t>
  </si>
  <si>
    <t>任**</t>
  </si>
  <si>
    <t>郭**</t>
  </si>
  <si>
    <t>白**</t>
  </si>
  <si>
    <t xml:space="preserve">王* </t>
  </si>
  <si>
    <t xml:space="preserve">周** </t>
  </si>
  <si>
    <t>赵**</t>
  </si>
  <si>
    <t>陆*</t>
  </si>
  <si>
    <t>蔡**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</si>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</sst>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3" fillId="25" borderId="4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F15" sqref="F15"/>
    </sheetView>
  </sheetViews>
  <sheetFormatPr defaultColWidth="9" defaultRowHeight="13.5" outlineLevelCol="3"/>
  <cols>
    <col min="1" max="1" width="4.625" style="14" customWidth="1"/>
    <col min="3" max="3" width="11.125" style="14" customWidth="1"/>
  </cols>
  <sheetData>
    <row r="1" ht="19" customHeight="1" spans="2:3">
      <c r="B1" t="s">
        <v>0</v>
      </c>
      <c r="C1" s="14" t="s">
        <v>1</v>
      </c>
    </row>
    <row r="2" spans="1:4">
      <c r="A2" s="14">
        <v>1</v>
      </c>
      <c r="B2" t="s">
        <v>2</v>
      </c>
      <c r="C2" s="14">
        <v>21559</v>
      </c>
      <c r="D2" t="str">
        <f>REPLACE(B2,2,2,"**")</f>
        <v>张**</v>
      </c>
    </row>
    <row r="3" spans="1:4">
      <c r="A3" s="14">
        <v>2</v>
      </c>
      <c r="B3" t="s">
        <v>3</v>
      </c>
      <c r="C3" s="14">
        <v>22017</v>
      </c>
      <c r="D3" t="str">
        <f t="shared" ref="D3:D13" si="0">REPLACE(B3,2,2,"**")</f>
        <v>李**</v>
      </c>
    </row>
    <row r="4" spans="1:4">
      <c r="A4" s="14">
        <v>3</v>
      </c>
      <c r="B4" t="s">
        <v>4</v>
      </c>
      <c r="C4" s="14">
        <v>12514</v>
      </c>
      <c r="D4" t="str">
        <f t="shared" si="0"/>
        <v>马**</v>
      </c>
    </row>
    <row r="5" spans="1:4">
      <c r="A5" s="14">
        <v>4</v>
      </c>
      <c r="B5" t="s">
        <v>5</v>
      </c>
      <c r="C5" s="14">
        <v>2198</v>
      </c>
      <c r="D5" t="str">
        <f t="shared" si="0"/>
        <v>欧**</v>
      </c>
    </row>
    <row r="6" spans="1:4">
      <c r="A6" s="14">
        <v>5</v>
      </c>
      <c r="B6" t="s">
        <v>6</v>
      </c>
      <c r="C6" s="14">
        <v>31680</v>
      </c>
      <c r="D6" t="str">
        <f t="shared" si="0"/>
        <v>张**</v>
      </c>
    </row>
    <row r="7" spans="1:4">
      <c r="A7" s="14">
        <v>6</v>
      </c>
      <c r="B7" t="s">
        <v>7</v>
      </c>
      <c r="C7" s="14">
        <v>1320</v>
      </c>
      <c r="D7" t="str">
        <f t="shared" si="0"/>
        <v>宋**</v>
      </c>
    </row>
    <row r="8" spans="1:4">
      <c r="A8" s="14">
        <v>7</v>
      </c>
      <c r="B8" t="s">
        <v>8</v>
      </c>
      <c r="C8" s="14">
        <v>13918</v>
      </c>
      <c r="D8" t="str">
        <f t="shared" si="0"/>
        <v>徐**</v>
      </c>
    </row>
    <row r="9" spans="1:4">
      <c r="A9" s="14">
        <v>8</v>
      </c>
      <c r="B9" t="s">
        <v>9</v>
      </c>
      <c r="C9" s="14">
        <v>7988</v>
      </c>
      <c r="D9" t="str">
        <f t="shared" si="0"/>
        <v>高**</v>
      </c>
    </row>
    <row r="10" spans="1:4">
      <c r="A10" s="14">
        <v>9</v>
      </c>
      <c r="B10" t="s">
        <v>10</v>
      </c>
      <c r="C10" s="14">
        <v>24368</v>
      </c>
      <c r="D10" t="str">
        <f t="shared" si="0"/>
        <v>王**</v>
      </c>
    </row>
    <row r="11" spans="1:4">
      <c r="A11" s="14">
        <v>10</v>
      </c>
      <c r="B11" t="s">
        <v>11</v>
      </c>
      <c r="C11" s="14">
        <v>2640</v>
      </c>
      <c r="D11" t="str">
        <f t="shared" si="0"/>
        <v>姚**</v>
      </c>
    </row>
    <row r="12" spans="1:4">
      <c r="A12" s="14">
        <v>11</v>
      </c>
      <c r="B12" t="s">
        <v>12</v>
      </c>
      <c r="C12" s="14">
        <v>31680</v>
      </c>
      <c r="D12" t="str">
        <f t="shared" si="0"/>
        <v>于**</v>
      </c>
    </row>
    <row r="13" spans="1:4">
      <c r="A13" s="14">
        <v>12</v>
      </c>
      <c r="B13" t="s">
        <v>13</v>
      </c>
      <c r="C13" s="14">
        <v>3960</v>
      </c>
      <c r="D13" t="str">
        <f t="shared" si="0"/>
        <v>郭**</v>
      </c>
    </row>
    <row r="14" spans="3:3">
      <c r="C14" s="14">
        <f>SUM(C2:C13)</f>
        <v>175842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2" workbookViewId="0">
      <selection activeCell="H7" sqref="H7"/>
    </sheetView>
  </sheetViews>
  <sheetFormatPr defaultColWidth="9" defaultRowHeight="13.5" outlineLevelCol="3"/>
  <cols>
    <col min="1" max="1" width="8.875" customWidth="1"/>
    <col min="2" max="2" width="13.5" customWidth="1"/>
    <col min="3" max="3" width="25.5" customWidth="1"/>
  </cols>
  <sheetData>
    <row r="1" ht="52" customHeight="1" spans="1:3">
      <c r="A1" s="4" t="s">
        <v>14</v>
      </c>
      <c r="B1" s="4"/>
      <c r="C1" s="4"/>
    </row>
    <row r="2" s="1" customFormat="1" ht="30" customHeight="1" spans="1:4">
      <c r="A2" s="5" t="s">
        <v>15</v>
      </c>
      <c r="B2" s="5" t="s">
        <v>0</v>
      </c>
      <c r="C2" s="5" t="s">
        <v>1</v>
      </c>
      <c r="D2" s="6"/>
    </row>
    <row r="3" s="2" customFormat="1" ht="25" customHeight="1" spans="1:4">
      <c r="A3" s="7">
        <v>1</v>
      </c>
      <c r="B3" s="8" t="s">
        <v>16</v>
      </c>
      <c r="C3" s="7">
        <v>5890</v>
      </c>
      <c r="D3" s="9"/>
    </row>
    <row r="4" s="2" customFormat="1" ht="25" customHeight="1" spans="1:4">
      <c r="A4" s="7">
        <v>2</v>
      </c>
      <c r="B4" s="8" t="s">
        <v>17</v>
      </c>
      <c r="C4" s="7">
        <v>952</v>
      </c>
      <c r="D4" s="9"/>
    </row>
    <row r="5" s="2" customFormat="1" ht="25" customHeight="1" spans="1:4">
      <c r="A5" s="7">
        <v>3</v>
      </c>
      <c r="B5" s="8" t="s">
        <v>18</v>
      </c>
      <c r="C5" s="7">
        <v>34800</v>
      </c>
      <c r="D5" s="9"/>
    </row>
    <row r="6" s="2" customFormat="1" ht="25" customHeight="1" spans="1:4">
      <c r="A6" s="7">
        <v>4</v>
      </c>
      <c r="B6" s="8" t="s">
        <v>19</v>
      </c>
      <c r="C6" s="7">
        <v>3028</v>
      </c>
      <c r="D6" s="9"/>
    </row>
    <row r="7" s="2" customFormat="1" ht="25" customHeight="1" spans="1:4">
      <c r="A7" s="7">
        <v>5</v>
      </c>
      <c r="B7" s="8" t="s">
        <v>20</v>
      </c>
      <c r="C7" s="7">
        <v>860</v>
      </c>
      <c r="D7" s="9"/>
    </row>
    <row r="8" s="2" customFormat="1" ht="25" customHeight="1" spans="1:4">
      <c r="A8" s="7">
        <v>6</v>
      </c>
      <c r="B8" s="8" t="s">
        <v>19</v>
      </c>
      <c r="C8" s="7">
        <v>3169</v>
      </c>
      <c r="D8" s="9"/>
    </row>
    <row r="9" s="2" customFormat="1" ht="25" customHeight="1" spans="1:4">
      <c r="A9" s="7">
        <v>7</v>
      </c>
      <c r="B9" s="8" t="s">
        <v>21</v>
      </c>
      <c r="C9" s="7">
        <v>4577</v>
      </c>
      <c r="D9" s="9"/>
    </row>
    <row r="10" s="2" customFormat="1" ht="25" customHeight="1" spans="1:4">
      <c r="A10" s="7">
        <v>8</v>
      </c>
      <c r="B10" s="8" t="s">
        <v>22</v>
      </c>
      <c r="C10" s="7">
        <v>2538</v>
      </c>
      <c r="D10" s="9"/>
    </row>
    <row r="11" s="2" customFormat="1" ht="25" customHeight="1" spans="1:4">
      <c r="A11" s="7">
        <v>9</v>
      </c>
      <c r="B11" s="8" t="s">
        <v>23</v>
      </c>
      <c r="C11" s="7">
        <v>828.33</v>
      </c>
      <c r="D11" s="9"/>
    </row>
    <row r="12" s="2" customFormat="1" ht="25" customHeight="1" spans="1:4">
      <c r="A12" s="7">
        <v>10</v>
      </c>
      <c r="B12" s="8" t="s">
        <v>24</v>
      </c>
      <c r="C12" s="7">
        <v>956.64</v>
      </c>
      <c r="D12" s="9"/>
    </row>
    <row r="13" s="2" customFormat="1" ht="25" customHeight="1" spans="1:4">
      <c r="A13" s="7">
        <v>11</v>
      </c>
      <c r="B13" s="8" t="s">
        <v>25</v>
      </c>
      <c r="C13" s="7">
        <v>1027.08</v>
      </c>
      <c r="D13" s="9"/>
    </row>
    <row r="14" s="2" customFormat="1" ht="25" customHeight="1" spans="1:4">
      <c r="A14" s="7">
        <v>12</v>
      </c>
      <c r="B14" s="8" t="s">
        <v>26</v>
      </c>
      <c r="C14" s="7">
        <v>2432.14</v>
      </c>
      <c r="D14" s="9"/>
    </row>
    <row r="15" s="2" customFormat="1" ht="25" customHeight="1" spans="1:4">
      <c r="A15" s="7">
        <v>13</v>
      </c>
      <c r="B15" s="8" t="s">
        <v>27</v>
      </c>
      <c r="C15" s="7">
        <v>3356.51</v>
      </c>
      <c r="D15" s="9"/>
    </row>
    <row r="16" s="2" customFormat="1" ht="25" customHeight="1" spans="1:4">
      <c r="A16" s="7">
        <v>14</v>
      </c>
      <c r="B16" s="8" t="s">
        <v>17</v>
      </c>
      <c r="C16" s="7">
        <v>1764.85</v>
      </c>
      <c r="D16" s="9"/>
    </row>
    <row r="17" s="3" customFormat="1" ht="25" customHeight="1" spans="1:4">
      <c r="A17" s="10" t="s">
        <v>28</v>
      </c>
      <c r="B17" s="11"/>
      <c r="C17" s="12">
        <f>SUM(C3:C16)</f>
        <v>66179.55</v>
      </c>
      <c r="D17" s="13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第一季度</vt:lpstr>
      <vt:lpstr>第二季度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幸福的*-*</cp:lastModifiedBy>
  <dcterms:created xsi:type="dcterms:W3CDTF">2023-04-06T02:53:00Z</dcterms:created>
  <dcterms:modified xsi:type="dcterms:W3CDTF">2024-12-23T06:21:32Z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